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8610" windowHeight="6225"/>
  </bookViews>
  <sheets>
    <sheet name="Page1" sheetId="1" r:id="rId1"/>
  </sheets>
  <calcPr calcId="144525"/>
</workbook>
</file>

<file path=xl/calcChain.xml><?xml version="1.0" encoding="utf-8"?>
<calcChain xmlns="http://schemas.openxmlformats.org/spreadsheetml/2006/main">
  <c r="T32" i="1" l="1"/>
  <c r="U32" i="1"/>
  <c r="V32" i="1"/>
  <c r="W32" i="1"/>
</calcChain>
</file>

<file path=xl/sharedStrings.xml><?xml version="1.0" encoding="utf-8"?>
<sst xmlns="http://schemas.openxmlformats.org/spreadsheetml/2006/main" count="478" uniqueCount="251">
  <si>
    <t>ВЕДОМОСТЬ ВЫПОЛНЕНИЯ НОРМ ПРОДУКТОВОГО НАБОРА</t>
  </si>
  <si>
    <t>Наименование продукта</t>
  </si>
  <si>
    <t>Норма на 1 реб., г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</si>
  <si>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</si>
  <si>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</si>
  <si>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</si>
  <si>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</si>
  <si>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</si>
  <si>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</si>
  <si>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</si>
  <si>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</si>
  <si>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</si>
  <si>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</si>
  <si>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Факт. за 10 дн., г</t>
  </si>
  <si>
    <t>Факт. за день, г</t>
  </si>
  <si>
    <t>Выпол-нение, г</t>
  </si>
  <si>
    <t>Выпол-нение, %</t>
  </si>
  <si>
    <t>Белки, г</t>
  </si>
  <si>
    <t>Жиры, г</t>
  </si>
  <si>
    <t>Угле-воды, г</t>
  </si>
  <si>
    <t>Энерге-тическая ценность, ккал</t>
  </si>
  <si>
    <t>Молоко свежее</t>
  </si>
  <si>
    <t>338</t>
  </si>
  <si>
    <t>240</t>
  </si>
  <si>
    <t>360</t>
  </si>
  <si>
    <t>334</t>
  </si>
  <si>
    <t>262</t>
  </si>
  <si>
    <t>362</t>
  </si>
  <si>
    <t>253</t>
  </si>
  <si>
    <t>380</t>
  </si>
  <si>
    <t>363</t>
  </si>
  <si>
    <t>406</t>
  </si>
  <si>
    <t>208</t>
  </si>
  <si>
    <t>3168</t>
  </si>
  <si>
    <t>317</t>
  </si>
  <si>
    <t>-21</t>
  </si>
  <si>
    <t>94</t>
  </si>
  <si>
    <t>Творог</t>
  </si>
  <si>
    <t>30</t>
  </si>
  <si>
    <t/>
  </si>
  <si>
    <t>85</t>
  </si>
  <si>
    <t>80</t>
  </si>
  <si>
    <t>106</t>
  </si>
  <si>
    <t>301</t>
  </si>
  <si>
    <t>100</t>
  </si>
  <si>
    <t>Сметана</t>
  </si>
  <si>
    <t>8,3</t>
  </si>
  <si>
    <t>13,8</t>
  </si>
  <si>
    <t>16</t>
  </si>
  <si>
    <t>20</t>
  </si>
  <si>
    <t>11</t>
  </si>
  <si>
    <t>91,8</t>
  </si>
  <si>
    <t>9,2</t>
  </si>
  <si>
    <t>0,9</t>
  </si>
  <si>
    <t>111</t>
  </si>
  <si>
    <t>Сыр</t>
  </si>
  <si>
    <t>4,5</t>
  </si>
  <si>
    <t>11,5</t>
  </si>
  <si>
    <t>8,6</t>
  </si>
  <si>
    <t>45,9</t>
  </si>
  <si>
    <t>4,6</t>
  </si>
  <si>
    <t>0,1</t>
  </si>
  <si>
    <t>102</t>
  </si>
  <si>
    <t>Мясо</t>
  </si>
  <si>
    <t>41,2</t>
  </si>
  <si>
    <t>21,8</t>
  </si>
  <si>
    <t>85,5</t>
  </si>
  <si>
    <t>81,8</t>
  </si>
  <si>
    <t>461,7</t>
  </si>
  <si>
    <t>46,2</t>
  </si>
  <si>
    <t>112</t>
  </si>
  <si>
    <t>Яйцо, шт.</t>
  </si>
  <si>
    <t>67,38</t>
  </si>
  <si>
    <t>18,65</t>
  </si>
  <si>
    <t>19,37</t>
  </si>
  <si>
    <t>15,05</t>
  </si>
  <si>
    <t>75,68</t>
  </si>
  <si>
    <t>19,72</t>
  </si>
  <si>
    <t>19,55</t>
  </si>
  <si>
    <t>15,25</t>
  </si>
  <si>
    <t>265,7</t>
  </si>
  <si>
    <t>26,6</t>
  </si>
  <si>
    <t>-3,4</t>
  </si>
  <si>
    <t>89</t>
  </si>
  <si>
    <t>Картофель</t>
  </si>
  <si>
    <t>105</t>
  </si>
  <si>
    <t>168,6</t>
  </si>
  <si>
    <t>37,8</t>
  </si>
  <si>
    <t>170,1</t>
  </si>
  <si>
    <t>44,1</t>
  </si>
  <si>
    <t>93,1</t>
  </si>
  <si>
    <t>177,4</t>
  </si>
  <si>
    <t>1239,2</t>
  </si>
  <si>
    <t>123,9</t>
  </si>
  <si>
    <t>18,9</t>
  </si>
  <si>
    <t>118</t>
  </si>
  <si>
    <t>Овощи разные</t>
  </si>
  <si>
    <t>165</t>
  </si>
  <si>
    <t>135,8</t>
  </si>
  <si>
    <t>153</t>
  </si>
  <si>
    <t>157,8</t>
  </si>
  <si>
    <t>217,9</t>
  </si>
  <si>
    <t>157,6</t>
  </si>
  <si>
    <t>147,4</t>
  </si>
  <si>
    <t>101,6</t>
  </si>
  <si>
    <t>163,6</t>
  </si>
  <si>
    <t>121,3</t>
  </si>
  <si>
    <t>210,2</t>
  </si>
  <si>
    <t>1566,2</t>
  </si>
  <si>
    <t>156,6</t>
  </si>
  <si>
    <t>-8,4</t>
  </si>
  <si>
    <t>95</t>
  </si>
  <si>
    <t>Фрукты свежие</t>
  </si>
  <si>
    <t>75</t>
  </si>
  <si>
    <t>119</t>
  </si>
  <si>
    <t>92</t>
  </si>
  <si>
    <t>147</t>
  </si>
  <si>
    <t>86</t>
  </si>
  <si>
    <t>77</t>
  </si>
  <si>
    <t>821</t>
  </si>
  <si>
    <t>82</t>
  </si>
  <si>
    <t>109</t>
  </si>
  <si>
    <t>Фрукты сухие</t>
  </si>
  <si>
    <t>88</t>
  </si>
  <si>
    <t>8,8</t>
  </si>
  <si>
    <t>-0,2</t>
  </si>
  <si>
    <t>98</t>
  </si>
  <si>
    <t>Соки фруктовые (овощные)</t>
  </si>
  <si>
    <t>900</t>
  </si>
  <si>
    <t>90</t>
  </si>
  <si>
    <t>15</t>
  </si>
  <si>
    <t>120</t>
  </si>
  <si>
    <t>Хлеб ржаной</t>
  </si>
  <si>
    <t>37,5</t>
  </si>
  <si>
    <t>40</t>
  </si>
  <si>
    <t>400</t>
  </si>
  <si>
    <t>2,5</t>
  </si>
  <si>
    <t>107</t>
  </si>
  <si>
    <t>Хлеб пшеничный</t>
  </si>
  <si>
    <t>60</t>
  </si>
  <si>
    <t>55</t>
  </si>
  <si>
    <t>96</t>
  </si>
  <si>
    <t>68</t>
  </si>
  <si>
    <t>70</t>
  </si>
  <si>
    <t>662</t>
  </si>
  <si>
    <t>66</t>
  </si>
  <si>
    <t>110</t>
  </si>
  <si>
    <t>Крупа (злаки), бобовые</t>
  </si>
  <si>
    <t>33</t>
  </si>
  <si>
    <t>47</t>
  </si>
  <si>
    <t>56,3</t>
  </si>
  <si>
    <t>26,7</t>
  </si>
  <si>
    <t>37,4</t>
  </si>
  <si>
    <t>35,7</t>
  </si>
  <si>
    <t>73,4</t>
  </si>
  <si>
    <t>35,3</t>
  </si>
  <si>
    <t>24,1</t>
  </si>
  <si>
    <t>32,9</t>
  </si>
  <si>
    <t>34,7</t>
  </si>
  <si>
    <t>403,5</t>
  </si>
  <si>
    <t>40,4</t>
  </si>
  <si>
    <t>7,4</t>
  </si>
  <si>
    <t>122</t>
  </si>
  <si>
    <t>Макаронные изделия</t>
  </si>
  <si>
    <t>53,9</t>
  </si>
  <si>
    <t>109,5</t>
  </si>
  <si>
    <t>Мука пшеничная</t>
  </si>
  <si>
    <t>22</t>
  </si>
  <si>
    <t>2,1</t>
  </si>
  <si>
    <t>45</t>
  </si>
  <si>
    <t>37</t>
  </si>
  <si>
    <t>13</t>
  </si>
  <si>
    <t>232,1</t>
  </si>
  <si>
    <t>23,2</t>
  </si>
  <si>
    <t>1,2</t>
  </si>
  <si>
    <t>Масло сливочное</t>
  </si>
  <si>
    <t>15,8</t>
  </si>
  <si>
    <t>13,6</t>
  </si>
  <si>
    <t>16,6</t>
  </si>
  <si>
    <t>17,3</t>
  </si>
  <si>
    <t>10,6</t>
  </si>
  <si>
    <t>18,3</t>
  </si>
  <si>
    <t>16,4</t>
  </si>
  <si>
    <t>26,3</t>
  </si>
  <si>
    <t>20,1</t>
  </si>
  <si>
    <t>17,4</t>
  </si>
  <si>
    <t>11,6</t>
  </si>
  <si>
    <t>168,2</t>
  </si>
  <si>
    <t>16,8</t>
  </si>
  <si>
    <t>Масло растительное</t>
  </si>
  <si>
    <t>7,3</t>
  </si>
  <si>
    <t>6,8</t>
  </si>
  <si>
    <t>7,5</t>
  </si>
  <si>
    <t>10,4</t>
  </si>
  <si>
    <t>5,9</t>
  </si>
  <si>
    <t>6,5</t>
  </si>
  <si>
    <t>10,5</t>
  </si>
  <si>
    <t>7,9</t>
  </si>
  <si>
    <t>82,5</t>
  </si>
  <si>
    <t>113</t>
  </si>
  <si>
    <t>Кондитерские изделия</t>
  </si>
  <si>
    <t>170</t>
  </si>
  <si>
    <t>17</t>
  </si>
  <si>
    <t>Чай</t>
  </si>
  <si>
    <t>0,45</t>
  </si>
  <si>
    <t>0,4</t>
  </si>
  <si>
    <t>0,6</t>
  </si>
  <si>
    <t>5,8</t>
  </si>
  <si>
    <t>0,15</t>
  </si>
  <si>
    <t>129</t>
  </si>
  <si>
    <t>Какао-порошок</t>
  </si>
  <si>
    <t>2,3</t>
  </si>
  <si>
    <t>0,5</t>
  </si>
  <si>
    <t>0,05</t>
  </si>
  <si>
    <t>Кофейный напиток</t>
  </si>
  <si>
    <t>1,8</t>
  </si>
  <si>
    <t>7,2</t>
  </si>
  <si>
    <t>0,7</t>
  </si>
  <si>
    <t>Рыба горбуша</t>
  </si>
  <si>
    <t>27,75</t>
  </si>
  <si>
    <t>Дрожжи</t>
  </si>
  <si>
    <t>0,38</t>
  </si>
  <si>
    <t>3,8</t>
  </si>
  <si>
    <t>0,02</t>
  </si>
  <si>
    <t>18</t>
  </si>
  <si>
    <t>Сахарный песок</t>
  </si>
  <si>
    <t>22,5</t>
  </si>
  <si>
    <t>24,5</t>
  </si>
  <si>
    <t>21,6</t>
  </si>
  <si>
    <t>26,5</t>
  </si>
  <si>
    <t>33,6</t>
  </si>
  <si>
    <t>41,6</t>
  </si>
  <si>
    <t>25,5</t>
  </si>
  <si>
    <t>24,6</t>
  </si>
  <si>
    <t>32,6</t>
  </si>
  <si>
    <t>278,7</t>
  </si>
  <si>
    <t>27,9</t>
  </si>
  <si>
    <t>5,4</t>
  </si>
  <si>
    <t>124</t>
  </si>
  <si>
    <t>Соль</t>
  </si>
  <si>
    <t>4,2</t>
  </si>
  <si>
    <t>5,2</t>
  </si>
  <si>
    <t>3,7</t>
  </si>
  <si>
    <t>4,1</t>
  </si>
  <si>
    <t>3,6</t>
  </si>
  <si>
    <t>5,6</t>
  </si>
  <si>
    <t>3,2</t>
  </si>
  <si>
    <t>41,4</t>
  </si>
  <si>
    <t>0,3</t>
  </si>
  <si>
    <t>Осенне-зимний период 2023 уч.года (для детей от 3-х до 7 лет)</t>
  </si>
  <si>
    <t>Птица (куры, цыплята-бройлеры, индейка)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</si>
</sst>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;\-#,##0.0"/>
    <numFmt numFmtId="165" formatCode="#,##0.00;\-#,##0.00"/>
  </numFmts>
  <fonts count="13" x14ac:knownFonts="1">
    <font>
      <sz val="8"/>
      <color rgb="FF000000"/>
      <name val="Tahoma"/>
    </font>
    <font>
      <b/>
      <sz val="12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2" borderId="0" xfId="0" applyFill="1" applyAlignment="1">
      <alignment horizontal="left" vertical="top" wrapText="1"/>
    </xf>
    <xf numFmtId="0" fontId="0" fillId="3" borderId="0" xfId="0" applyFill="1" applyAlignment="1">
      <alignment horizontal="left" vertical="top" wrapText="1"/>
    </xf>
    <xf numFmtId="0" fontId="0" fillId="3" borderId="11" xfId="0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left" vertical="top" wrapText="1"/>
    </xf>
    <xf numFmtId="0" fontId="8" fillId="3" borderId="7" xfId="0" applyFont="1" applyFill="1" applyBorder="1" applyAlignment="1">
      <alignment horizontal="right" vertical="top" wrapText="1"/>
    </xf>
    <xf numFmtId="0" fontId="9" fillId="3" borderId="8" xfId="0" applyFont="1" applyFill="1" applyBorder="1" applyAlignment="1">
      <alignment horizontal="right" vertical="top" wrapText="1"/>
    </xf>
    <xf numFmtId="164" fontId="10" fillId="3" borderId="9" xfId="0" applyNumberFormat="1" applyFont="1" applyFill="1" applyBorder="1" applyAlignment="1">
      <alignment horizontal="right" vertical="top" wrapText="1"/>
    </xf>
    <xf numFmtId="164" fontId="11" fillId="3" borderId="10" xfId="0" applyNumberFormat="1" applyFont="1" applyFill="1" applyBorder="1" applyAlignment="1">
      <alignment horizontal="right" vertical="top" wrapText="1"/>
    </xf>
    <xf numFmtId="0" fontId="6" fillId="3" borderId="10" xfId="0" applyFont="1" applyFill="1" applyBorder="1" applyAlignment="1">
      <alignment horizontal="right" vertical="top" wrapText="1"/>
    </xf>
    <xf numFmtId="164" fontId="6" fillId="3" borderId="10" xfId="0" applyNumberFormat="1" applyFont="1" applyFill="1" applyBorder="1" applyAlignment="1">
      <alignment horizontal="right" vertical="top" wrapText="1"/>
    </xf>
    <xf numFmtId="0" fontId="6" fillId="3" borderId="10" xfId="0" applyFont="1" applyFill="1" applyBorder="1" applyAlignment="1">
      <alignment horizontal="left" vertical="top" wrapText="1"/>
    </xf>
    <xf numFmtId="165" fontId="6" fillId="3" borderId="10" xfId="0" applyNumberFormat="1" applyFont="1" applyFill="1" applyBorder="1" applyAlignment="1">
      <alignment horizontal="right" vertical="top" wrapText="1"/>
    </xf>
    <xf numFmtId="0" fontId="12" fillId="3" borderId="11" xfId="0" applyFont="1" applyFill="1" applyBorder="1" applyAlignment="1">
      <alignment horizontal="left" vertical="top" wrapText="1"/>
    </xf>
    <xf numFmtId="0" fontId="7" fillId="3" borderId="6" xfId="0" applyFont="1" applyFill="1" applyBorder="1" applyAlignment="1">
      <alignment horizontal="right" vertical="top" wrapText="1"/>
    </xf>
    <xf numFmtId="0" fontId="8" fillId="3" borderId="7" xfId="0" applyFont="1" applyFill="1" applyBorder="1" applyAlignment="1">
      <alignment horizontal="right" vertical="top" wrapText="1"/>
    </xf>
    <xf numFmtId="0" fontId="12" fillId="3" borderId="11" xfId="0" applyFont="1" applyFill="1" applyBorder="1" applyAlignment="1">
      <alignment horizontal="left" vertical="top" wrapText="1"/>
    </xf>
    <xf numFmtId="0" fontId="6" fillId="3" borderId="10" xfId="0" applyFont="1" applyFill="1" applyBorder="1" applyAlignment="1">
      <alignment horizontal="right" vertical="top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top" wrapText="1"/>
    </xf>
    <xf numFmtId="0" fontId="4" fillId="3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2"/>
  <sheetViews>
    <sheetView tabSelected="1" workbookViewId="0"/>
  </sheetViews>
  <sheetFormatPr defaultRowHeight="10.5" x14ac:dyDescent="0.15"/>
  <cols>
    <col min="1" max="1" width="25.5" customWidth="1"/>
    <col min="2" max="2" width="5.1640625" customWidth="1"/>
    <col min="3" max="3" width="3.33203125" customWidth="1"/>
    <col min="4" max="4" width="6.6640625" customWidth="1"/>
    <col min="5" max="5" width="4.33203125" customWidth="1"/>
    <col min="6" max="6" width="2.33203125" customWidth="1"/>
    <col min="7" max="14" width="6.6640625" customWidth="1"/>
    <col min="15" max="16" width="8.6640625" customWidth="1"/>
    <col min="17" max="17" width="9.83203125" customWidth="1"/>
    <col min="18" max="18" width="4.33203125" customWidth="1"/>
    <col min="19" max="19" width="6.1640625" customWidth="1"/>
    <col min="20" max="20" width="8.1640625" customWidth="1"/>
    <col min="21" max="21" width="9.33203125" customWidth="1"/>
    <col min="22" max="22" width="8.6640625" customWidth="1"/>
    <col min="23" max="23" width="12.6640625" customWidth="1"/>
  </cols>
  <sheetData>
    <row r="1" spans="1:23" s="1" customFormat="1" ht="20.65" customHeight="1" x14ac:dyDescent="0.15">
      <c r="C1" s="19" t="s">
        <v>0</v>
      </c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</row>
    <row r="2" spans="1:23" s="2" customFormat="1" ht="13.7" customHeight="1" x14ac:dyDescent="0.15">
      <c r="F2" s="20" t="s">
        <v>249</v>
      </c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spans="1:23" s="1" customFormat="1" ht="13.7" customHeight="1" x14ac:dyDescent="0.15"/>
    <row r="4" spans="1:23" s="1" customFormat="1" ht="51" customHeight="1" x14ac:dyDescent="0.15">
      <c r="A4" s="3" t="s">
        <v>1</v>
      </c>
      <c r="B4" s="21" t="s">
        <v>2</v>
      </c>
      <c r="C4" s="21"/>
      <c r="D4" s="3" t="s">
        <v>3</v>
      </c>
      <c r="E4" s="22" t="s">
        <v>4</v>
      </c>
      <c r="F4" s="22"/>
      <c r="G4" s="3" t="s">
        <v>5</v>
      </c>
      <c r="H4" s="3" t="s">
        <v>6</v>
      </c>
      <c r="I4" s="3" t="s">
        <v>7</v>
      </c>
      <c r="J4" s="3" t="s">
        <v>8</v>
      </c>
      <c r="K4" s="3" t="s">
        <v>9</v>
      </c>
      <c r="L4" s="3" t="s">
        <v>10</v>
      </c>
      <c r="M4" s="3" t="s">
        <v>11</v>
      </c>
      <c r="N4" s="3" t="s">
        <v>12</v>
      </c>
      <c r="O4" s="4" t="s">
        <v>13</v>
      </c>
      <c r="P4" s="3" t="s">
        <v>14</v>
      </c>
      <c r="Q4" s="3" t="s">
        <v>15</v>
      </c>
      <c r="R4" s="22" t="s">
        <v>16</v>
      </c>
      <c r="S4" s="22"/>
      <c r="T4" s="4" t="s">
        <v>17</v>
      </c>
      <c r="U4" s="3" t="s">
        <v>18</v>
      </c>
      <c r="V4" s="3" t="s">
        <v>19</v>
      </c>
      <c r="W4" s="3" t="s">
        <v>20</v>
      </c>
    </row>
    <row r="5" spans="1:23" s="1" customFormat="1" ht="12.95" customHeight="1" x14ac:dyDescent="0.15">
      <c r="A5" s="5" t="s">
        <v>21</v>
      </c>
      <c r="B5" s="15" t="s">
        <v>22</v>
      </c>
      <c r="C5" s="15"/>
      <c r="D5" s="6" t="s">
        <v>23</v>
      </c>
      <c r="E5" s="16" t="s">
        <v>24</v>
      </c>
      <c r="F5" s="16"/>
      <c r="G5" s="6" t="s">
        <v>25</v>
      </c>
      <c r="H5" s="6" t="s">
        <v>26</v>
      </c>
      <c r="I5" s="6" t="s">
        <v>27</v>
      </c>
      <c r="J5" s="6" t="s">
        <v>28</v>
      </c>
      <c r="K5" s="6" t="s">
        <v>29</v>
      </c>
      <c r="L5" s="6" t="s">
        <v>30</v>
      </c>
      <c r="M5" s="6" t="s">
        <v>31</v>
      </c>
      <c r="N5" s="6" t="s">
        <v>32</v>
      </c>
      <c r="O5" s="7" t="s">
        <v>33</v>
      </c>
      <c r="P5" s="6" t="s">
        <v>34</v>
      </c>
      <c r="Q5" s="6" t="s">
        <v>35</v>
      </c>
      <c r="R5" s="16" t="s">
        <v>36</v>
      </c>
      <c r="S5" s="16"/>
      <c r="T5" s="8">
        <v>8.9</v>
      </c>
      <c r="U5" s="9">
        <v>7.7</v>
      </c>
      <c r="V5" s="9">
        <v>14.8</v>
      </c>
      <c r="W5" s="9">
        <v>166.2</v>
      </c>
    </row>
    <row r="6" spans="1:23" s="1" customFormat="1" ht="12.95" customHeight="1" x14ac:dyDescent="0.15">
      <c r="A6" s="5" t="s">
        <v>37</v>
      </c>
      <c r="B6" s="15" t="s">
        <v>38</v>
      </c>
      <c r="C6" s="15"/>
      <c r="D6" s="6" t="s">
        <v>39</v>
      </c>
      <c r="E6" s="16" t="s">
        <v>39</v>
      </c>
      <c r="F6" s="16"/>
      <c r="G6" s="6" t="s">
        <v>38</v>
      </c>
      <c r="H6" s="6" t="s">
        <v>39</v>
      </c>
      <c r="I6" s="6" t="s">
        <v>40</v>
      </c>
      <c r="J6" s="6" t="s">
        <v>39</v>
      </c>
      <c r="K6" s="6" t="s">
        <v>41</v>
      </c>
      <c r="L6" s="6" t="s">
        <v>39</v>
      </c>
      <c r="M6" s="6" t="s">
        <v>39</v>
      </c>
      <c r="N6" s="6" t="s">
        <v>42</v>
      </c>
      <c r="O6" s="7" t="s">
        <v>43</v>
      </c>
      <c r="P6" s="6" t="s">
        <v>38</v>
      </c>
      <c r="Q6" s="6" t="s">
        <v>39</v>
      </c>
      <c r="R6" s="16" t="s">
        <v>44</v>
      </c>
      <c r="S6" s="16"/>
      <c r="T6" s="8">
        <v>5.3</v>
      </c>
      <c r="U6" s="9">
        <v>2.6</v>
      </c>
      <c r="V6" s="9">
        <v>0.9</v>
      </c>
      <c r="W6" s="9">
        <v>49.3</v>
      </c>
    </row>
    <row r="7" spans="1:23" s="1" customFormat="1" ht="12.95" customHeight="1" x14ac:dyDescent="0.15">
      <c r="A7" s="5" t="s">
        <v>45</v>
      </c>
      <c r="B7" s="15" t="s">
        <v>46</v>
      </c>
      <c r="C7" s="15"/>
      <c r="D7" s="6" t="s">
        <v>39</v>
      </c>
      <c r="E7" s="16" t="s">
        <v>47</v>
      </c>
      <c r="F7" s="16"/>
      <c r="G7" s="6" t="s">
        <v>11</v>
      </c>
      <c r="H7" s="6" t="s">
        <v>39</v>
      </c>
      <c r="I7" s="6" t="s">
        <v>48</v>
      </c>
      <c r="J7" s="6" t="s">
        <v>9</v>
      </c>
      <c r="K7" s="6" t="s">
        <v>49</v>
      </c>
      <c r="L7" s="6" t="s">
        <v>9</v>
      </c>
      <c r="M7" s="6" t="s">
        <v>50</v>
      </c>
      <c r="N7" s="6" t="s">
        <v>10</v>
      </c>
      <c r="O7" s="7" t="s">
        <v>51</v>
      </c>
      <c r="P7" s="6" t="s">
        <v>52</v>
      </c>
      <c r="Q7" s="6" t="s">
        <v>53</v>
      </c>
      <c r="R7" s="16" t="s">
        <v>54</v>
      </c>
      <c r="S7" s="16"/>
      <c r="T7" s="8">
        <v>0.3</v>
      </c>
      <c r="U7" s="9">
        <v>1.4</v>
      </c>
      <c r="V7" s="9">
        <v>0.3</v>
      </c>
      <c r="W7" s="9">
        <v>18.399999999999999</v>
      </c>
    </row>
    <row r="8" spans="1:23" s="1" customFormat="1" ht="12.95" customHeight="1" x14ac:dyDescent="0.15">
      <c r="A8" s="5" t="s">
        <v>55</v>
      </c>
      <c r="B8" s="15" t="s">
        <v>56</v>
      </c>
      <c r="C8" s="15"/>
      <c r="D8" s="6" t="s">
        <v>57</v>
      </c>
      <c r="E8" s="16" t="s">
        <v>39</v>
      </c>
      <c r="F8" s="16"/>
      <c r="G8" s="6" t="s">
        <v>58</v>
      </c>
      <c r="H8" s="6" t="s">
        <v>39</v>
      </c>
      <c r="I8" s="6" t="s">
        <v>58</v>
      </c>
      <c r="J8" s="6" t="s">
        <v>39</v>
      </c>
      <c r="K8" s="6" t="s">
        <v>39</v>
      </c>
      <c r="L8" s="6" t="s">
        <v>58</v>
      </c>
      <c r="M8" s="6" t="s">
        <v>39</v>
      </c>
      <c r="N8" s="6" t="s">
        <v>58</v>
      </c>
      <c r="O8" s="7" t="s">
        <v>59</v>
      </c>
      <c r="P8" s="6" t="s">
        <v>60</v>
      </c>
      <c r="Q8" s="6" t="s">
        <v>61</v>
      </c>
      <c r="R8" s="16" t="s">
        <v>62</v>
      </c>
      <c r="S8" s="16"/>
      <c r="T8" s="8">
        <v>1.1000000000000001</v>
      </c>
      <c r="U8" s="9">
        <v>1.4</v>
      </c>
      <c r="V8" s="9" t="s">
        <v>39</v>
      </c>
      <c r="W8" s="9">
        <v>17.2</v>
      </c>
    </row>
    <row r="9" spans="1:23" s="1" customFormat="1" ht="12.95" customHeight="1" x14ac:dyDescent="0.15">
      <c r="A9" s="5" t="s">
        <v>63</v>
      </c>
      <c r="B9" s="15" t="s">
        <v>64</v>
      </c>
      <c r="C9" s="15"/>
      <c r="D9" s="6" t="s">
        <v>65</v>
      </c>
      <c r="E9" s="16" t="s">
        <v>66</v>
      </c>
      <c r="F9" s="16"/>
      <c r="G9" s="6" t="s">
        <v>65</v>
      </c>
      <c r="H9" s="6" t="s">
        <v>67</v>
      </c>
      <c r="I9" s="6" t="s">
        <v>65</v>
      </c>
      <c r="J9" s="6" t="s">
        <v>67</v>
      </c>
      <c r="K9" s="6" t="s">
        <v>65</v>
      </c>
      <c r="L9" s="6" t="s">
        <v>65</v>
      </c>
      <c r="M9" s="6" t="s">
        <v>67</v>
      </c>
      <c r="N9" s="6" t="s">
        <v>65</v>
      </c>
      <c r="O9" s="7" t="s">
        <v>68</v>
      </c>
      <c r="P9" s="6" t="s">
        <v>69</v>
      </c>
      <c r="Q9" s="6" t="s">
        <v>7</v>
      </c>
      <c r="R9" s="16" t="s">
        <v>70</v>
      </c>
      <c r="S9" s="16"/>
      <c r="T9" s="8">
        <v>8.3000000000000007</v>
      </c>
      <c r="U9" s="9">
        <v>7.2</v>
      </c>
      <c r="V9" s="9" t="s">
        <v>39</v>
      </c>
      <c r="W9" s="9">
        <v>97.5</v>
      </c>
    </row>
    <row r="10" spans="1:23" s="1" customFormat="1" ht="12.95" customHeight="1" x14ac:dyDescent="0.15">
      <c r="A10" s="5" t="s">
        <v>71</v>
      </c>
      <c r="B10" s="15" t="s">
        <v>38</v>
      </c>
      <c r="C10" s="15"/>
      <c r="D10" s="6" t="s">
        <v>39</v>
      </c>
      <c r="E10" s="16" t="s">
        <v>72</v>
      </c>
      <c r="F10" s="16"/>
      <c r="G10" s="6" t="s">
        <v>73</v>
      </c>
      <c r="H10" s="6" t="s">
        <v>74</v>
      </c>
      <c r="I10" s="6" t="s">
        <v>75</v>
      </c>
      <c r="J10" s="6" t="s">
        <v>76</v>
      </c>
      <c r="K10" s="6" t="s">
        <v>75</v>
      </c>
      <c r="L10" s="6" t="s">
        <v>77</v>
      </c>
      <c r="M10" s="6" t="s">
        <v>78</v>
      </c>
      <c r="N10" s="6" t="s">
        <v>79</v>
      </c>
      <c r="O10" s="7" t="s">
        <v>80</v>
      </c>
      <c r="P10" s="6" t="s">
        <v>81</v>
      </c>
      <c r="Q10" s="6" t="s">
        <v>82</v>
      </c>
      <c r="R10" s="16" t="s">
        <v>83</v>
      </c>
      <c r="S10" s="16"/>
      <c r="T10" s="8">
        <v>3.3</v>
      </c>
      <c r="U10" s="9">
        <v>3</v>
      </c>
      <c r="V10" s="9">
        <v>0.2</v>
      </c>
      <c r="W10" s="9">
        <v>40.4</v>
      </c>
    </row>
    <row r="11" spans="1:23" s="1" customFormat="1" ht="12.95" customHeight="1" x14ac:dyDescent="0.15">
      <c r="A11" s="5" t="s">
        <v>84</v>
      </c>
      <c r="B11" s="15" t="s">
        <v>85</v>
      </c>
      <c r="C11" s="15"/>
      <c r="D11" s="6" t="s">
        <v>86</v>
      </c>
      <c r="E11" s="16" t="s">
        <v>87</v>
      </c>
      <c r="F11" s="16"/>
      <c r="G11" s="6" t="s">
        <v>88</v>
      </c>
      <c r="H11" s="6" t="s">
        <v>89</v>
      </c>
      <c r="I11" s="6" t="s">
        <v>88</v>
      </c>
      <c r="J11" s="6" t="s">
        <v>87</v>
      </c>
      <c r="K11" s="6" t="s">
        <v>88</v>
      </c>
      <c r="L11" s="6" t="s">
        <v>90</v>
      </c>
      <c r="M11" s="6" t="s">
        <v>91</v>
      </c>
      <c r="N11" s="6" t="s">
        <v>88</v>
      </c>
      <c r="O11" s="7" t="s">
        <v>92</v>
      </c>
      <c r="P11" s="6" t="s">
        <v>93</v>
      </c>
      <c r="Q11" s="6" t="s">
        <v>94</v>
      </c>
      <c r="R11" s="16" t="s">
        <v>95</v>
      </c>
      <c r="S11" s="16"/>
      <c r="T11" s="8">
        <v>2.4</v>
      </c>
      <c r="U11" s="9">
        <v>0.5</v>
      </c>
      <c r="V11" s="9">
        <v>19.600000000000001</v>
      </c>
      <c r="W11" s="9">
        <v>92.6</v>
      </c>
    </row>
    <row r="12" spans="1:23" s="1" customFormat="1" ht="12.95" customHeight="1" x14ac:dyDescent="0.15">
      <c r="A12" s="5" t="s">
        <v>96</v>
      </c>
      <c r="B12" s="15" t="s">
        <v>97</v>
      </c>
      <c r="C12" s="15"/>
      <c r="D12" s="6" t="s">
        <v>98</v>
      </c>
      <c r="E12" s="16" t="s">
        <v>99</v>
      </c>
      <c r="F12" s="16"/>
      <c r="G12" s="6" t="s">
        <v>100</v>
      </c>
      <c r="H12" s="6" t="s">
        <v>101</v>
      </c>
      <c r="I12" s="6" t="s">
        <v>102</v>
      </c>
      <c r="J12" s="6" t="s">
        <v>103</v>
      </c>
      <c r="K12" s="6" t="s">
        <v>104</v>
      </c>
      <c r="L12" s="6" t="s">
        <v>105</v>
      </c>
      <c r="M12" s="6" t="s">
        <v>106</v>
      </c>
      <c r="N12" s="6" t="s">
        <v>107</v>
      </c>
      <c r="O12" s="7" t="s">
        <v>108</v>
      </c>
      <c r="P12" s="6" t="s">
        <v>109</v>
      </c>
      <c r="Q12" s="6" t="s">
        <v>110</v>
      </c>
      <c r="R12" s="16" t="s">
        <v>111</v>
      </c>
      <c r="S12" s="16"/>
      <c r="T12" s="8">
        <v>2.4</v>
      </c>
      <c r="U12" s="9">
        <v>0.1</v>
      </c>
      <c r="V12" s="9">
        <v>10.4</v>
      </c>
      <c r="W12" s="9">
        <v>53.7</v>
      </c>
    </row>
    <row r="13" spans="1:23" s="1" customFormat="1" ht="12.95" customHeight="1" x14ac:dyDescent="0.15">
      <c r="A13" s="5" t="s">
        <v>112</v>
      </c>
      <c r="B13" s="15" t="s">
        <v>113</v>
      </c>
      <c r="C13" s="15"/>
      <c r="D13" s="6" t="s">
        <v>44</v>
      </c>
      <c r="E13" s="16" t="s">
        <v>114</v>
      </c>
      <c r="F13" s="16"/>
      <c r="G13" s="6" t="s">
        <v>39</v>
      </c>
      <c r="H13" s="6" t="s">
        <v>115</v>
      </c>
      <c r="I13" s="6" t="s">
        <v>44</v>
      </c>
      <c r="J13" s="6" t="s">
        <v>44</v>
      </c>
      <c r="K13" s="6" t="s">
        <v>39</v>
      </c>
      <c r="L13" s="6" t="s">
        <v>116</v>
      </c>
      <c r="M13" s="6" t="s">
        <v>117</v>
      </c>
      <c r="N13" s="6" t="s">
        <v>118</v>
      </c>
      <c r="O13" s="7" t="s">
        <v>119</v>
      </c>
      <c r="P13" s="6" t="s">
        <v>120</v>
      </c>
      <c r="Q13" s="6" t="s">
        <v>9</v>
      </c>
      <c r="R13" s="16" t="s">
        <v>121</v>
      </c>
      <c r="S13" s="16"/>
      <c r="T13" s="8">
        <v>0.6</v>
      </c>
      <c r="U13" s="9">
        <v>0.3</v>
      </c>
      <c r="V13" s="9">
        <v>9.5</v>
      </c>
      <c r="W13" s="9">
        <v>45.2</v>
      </c>
    </row>
    <row r="14" spans="1:23" s="1" customFormat="1" ht="12.95" customHeight="1" x14ac:dyDescent="0.15">
      <c r="A14" s="5" t="s">
        <v>122</v>
      </c>
      <c r="B14" s="15" t="s">
        <v>11</v>
      </c>
      <c r="C14" s="15"/>
      <c r="D14" s="6" t="s">
        <v>50</v>
      </c>
      <c r="E14" s="16" t="s">
        <v>39</v>
      </c>
      <c r="F14" s="16"/>
      <c r="G14" s="6" t="s">
        <v>50</v>
      </c>
      <c r="H14" s="6" t="s">
        <v>50</v>
      </c>
      <c r="I14" s="6" t="s">
        <v>50</v>
      </c>
      <c r="J14" s="6" t="s">
        <v>50</v>
      </c>
      <c r="K14" s="6" t="s">
        <v>50</v>
      </c>
      <c r="L14" s="6" t="s">
        <v>39</v>
      </c>
      <c r="M14" s="6" t="s">
        <v>50</v>
      </c>
      <c r="N14" s="6" t="s">
        <v>50</v>
      </c>
      <c r="O14" s="7" t="s">
        <v>123</v>
      </c>
      <c r="P14" s="6" t="s">
        <v>124</v>
      </c>
      <c r="Q14" s="6" t="s">
        <v>125</v>
      </c>
      <c r="R14" s="16" t="s">
        <v>126</v>
      </c>
      <c r="S14" s="16"/>
      <c r="T14" s="8" t="s">
        <v>39</v>
      </c>
      <c r="U14" s="9" t="s">
        <v>39</v>
      </c>
      <c r="V14" s="9" t="s">
        <v>39</v>
      </c>
      <c r="W14" s="9" t="s">
        <v>39</v>
      </c>
    </row>
    <row r="15" spans="1:23" s="1" customFormat="1" ht="23.25" customHeight="1" x14ac:dyDescent="0.15">
      <c r="A15" s="5" t="s">
        <v>127</v>
      </c>
      <c r="B15" s="15" t="s">
        <v>113</v>
      </c>
      <c r="C15" s="15"/>
      <c r="D15" s="6" t="s">
        <v>44</v>
      </c>
      <c r="E15" s="16" t="s">
        <v>44</v>
      </c>
      <c r="F15" s="16"/>
      <c r="G15" s="6" t="s">
        <v>44</v>
      </c>
      <c r="H15" s="6" t="s">
        <v>39</v>
      </c>
      <c r="I15" s="6" t="s">
        <v>44</v>
      </c>
      <c r="J15" s="6" t="s">
        <v>44</v>
      </c>
      <c r="K15" s="6" t="s">
        <v>44</v>
      </c>
      <c r="L15" s="6" t="s">
        <v>44</v>
      </c>
      <c r="M15" s="6" t="s">
        <v>44</v>
      </c>
      <c r="N15" s="6" t="s">
        <v>44</v>
      </c>
      <c r="O15" s="7" t="s">
        <v>128</v>
      </c>
      <c r="P15" s="6" t="s">
        <v>129</v>
      </c>
      <c r="Q15" s="6" t="s">
        <v>130</v>
      </c>
      <c r="R15" s="16" t="s">
        <v>131</v>
      </c>
      <c r="S15" s="16"/>
      <c r="T15" s="8">
        <v>0.5</v>
      </c>
      <c r="U15" s="9">
        <v>0.1</v>
      </c>
      <c r="V15" s="9">
        <v>9.1</v>
      </c>
      <c r="W15" s="9">
        <v>38.700000000000003</v>
      </c>
    </row>
    <row r="16" spans="1:23" s="1" customFormat="1" ht="12.95" customHeight="1" x14ac:dyDescent="0.15">
      <c r="A16" s="5" t="s">
        <v>132</v>
      </c>
      <c r="B16" s="15" t="s">
        <v>133</v>
      </c>
      <c r="C16" s="15"/>
      <c r="D16" s="6" t="s">
        <v>134</v>
      </c>
      <c r="E16" s="16" t="s">
        <v>134</v>
      </c>
      <c r="F16" s="16"/>
      <c r="G16" s="6" t="s">
        <v>134</v>
      </c>
      <c r="H16" s="6" t="s">
        <v>134</v>
      </c>
      <c r="I16" s="6" t="s">
        <v>134</v>
      </c>
      <c r="J16" s="6" t="s">
        <v>134</v>
      </c>
      <c r="K16" s="6" t="s">
        <v>134</v>
      </c>
      <c r="L16" s="6" t="s">
        <v>134</v>
      </c>
      <c r="M16" s="6" t="s">
        <v>134</v>
      </c>
      <c r="N16" s="6" t="s">
        <v>134</v>
      </c>
      <c r="O16" s="7" t="s">
        <v>135</v>
      </c>
      <c r="P16" s="6" t="s">
        <v>134</v>
      </c>
      <c r="Q16" s="6" t="s">
        <v>136</v>
      </c>
      <c r="R16" s="16" t="s">
        <v>137</v>
      </c>
      <c r="S16" s="16"/>
      <c r="T16" s="8">
        <v>2.6</v>
      </c>
      <c r="U16" s="9">
        <v>0.4</v>
      </c>
      <c r="V16" s="9">
        <v>17</v>
      </c>
      <c r="W16" s="9">
        <v>81.599999999999994</v>
      </c>
    </row>
    <row r="17" spans="1:23" s="1" customFormat="1" ht="12.95" customHeight="1" x14ac:dyDescent="0.15">
      <c r="A17" s="5" t="s">
        <v>138</v>
      </c>
      <c r="B17" s="15" t="s">
        <v>139</v>
      </c>
      <c r="C17" s="15"/>
      <c r="D17" s="6" t="s">
        <v>140</v>
      </c>
      <c r="E17" s="16" t="s">
        <v>141</v>
      </c>
      <c r="F17" s="16"/>
      <c r="G17" s="6" t="s">
        <v>140</v>
      </c>
      <c r="H17" s="6" t="s">
        <v>140</v>
      </c>
      <c r="I17" s="6" t="s">
        <v>142</v>
      </c>
      <c r="J17" s="6" t="s">
        <v>40</v>
      </c>
      <c r="K17" s="6" t="s">
        <v>142</v>
      </c>
      <c r="L17" s="6" t="s">
        <v>143</v>
      </c>
      <c r="M17" s="6" t="s">
        <v>140</v>
      </c>
      <c r="N17" s="6" t="s">
        <v>140</v>
      </c>
      <c r="O17" s="7" t="s">
        <v>144</v>
      </c>
      <c r="P17" s="6" t="s">
        <v>145</v>
      </c>
      <c r="Q17" s="6" t="s">
        <v>8</v>
      </c>
      <c r="R17" s="16" t="s">
        <v>146</v>
      </c>
      <c r="S17" s="16"/>
      <c r="T17" s="8">
        <v>5.0999999999999996</v>
      </c>
      <c r="U17" s="9">
        <v>0.5</v>
      </c>
      <c r="V17" s="9">
        <v>33.1</v>
      </c>
      <c r="W17" s="9">
        <v>156.30000000000001</v>
      </c>
    </row>
    <row r="18" spans="1:23" s="1" customFormat="1" ht="12.95" customHeight="1" x14ac:dyDescent="0.15">
      <c r="A18" s="5" t="s">
        <v>147</v>
      </c>
      <c r="B18" s="15" t="s">
        <v>148</v>
      </c>
      <c r="C18" s="15"/>
      <c r="D18" s="6" t="s">
        <v>149</v>
      </c>
      <c r="E18" s="16" t="s">
        <v>150</v>
      </c>
      <c r="F18" s="16"/>
      <c r="G18" s="6" t="s">
        <v>151</v>
      </c>
      <c r="H18" s="6" t="s">
        <v>152</v>
      </c>
      <c r="I18" s="6" t="s">
        <v>153</v>
      </c>
      <c r="J18" s="6" t="s">
        <v>154</v>
      </c>
      <c r="K18" s="6" t="s">
        <v>155</v>
      </c>
      <c r="L18" s="6" t="s">
        <v>156</v>
      </c>
      <c r="M18" s="6" t="s">
        <v>157</v>
      </c>
      <c r="N18" s="6" t="s">
        <v>158</v>
      </c>
      <c r="O18" s="7" t="s">
        <v>159</v>
      </c>
      <c r="P18" s="6" t="s">
        <v>160</v>
      </c>
      <c r="Q18" s="6" t="s">
        <v>161</v>
      </c>
      <c r="R18" s="16" t="s">
        <v>162</v>
      </c>
      <c r="S18" s="16"/>
      <c r="T18" s="8">
        <v>4.0999999999999996</v>
      </c>
      <c r="U18" s="9">
        <v>0.7</v>
      </c>
      <c r="V18" s="9">
        <v>26.4</v>
      </c>
      <c r="W18" s="9">
        <v>128.6</v>
      </c>
    </row>
    <row r="19" spans="1:23" s="1" customFormat="1" ht="12.95" customHeight="1" x14ac:dyDescent="0.15">
      <c r="A19" s="5" t="s">
        <v>163</v>
      </c>
      <c r="B19" s="15" t="s">
        <v>11</v>
      </c>
      <c r="C19" s="15"/>
      <c r="D19" s="6" t="s">
        <v>149</v>
      </c>
      <c r="E19" s="16" t="s">
        <v>39</v>
      </c>
      <c r="F19" s="16"/>
      <c r="G19" s="6" t="s">
        <v>39</v>
      </c>
      <c r="H19" s="6" t="s">
        <v>58</v>
      </c>
      <c r="I19" s="6" t="s">
        <v>39</v>
      </c>
      <c r="J19" s="6" t="s">
        <v>39</v>
      </c>
      <c r="K19" s="6" t="s">
        <v>39</v>
      </c>
      <c r="L19" s="6" t="s">
        <v>164</v>
      </c>
      <c r="M19" s="6" t="s">
        <v>39</v>
      </c>
      <c r="N19" s="6" t="s">
        <v>39</v>
      </c>
      <c r="O19" s="7" t="s">
        <v>165</v>
      </c>
      <c r="P19" s="6" t="s">
        <v>50</v>
      </c>
      <c r="Q19" s="6" t="s">
        <v>4</v>
      </c>
      <c r="R19" s="16" t="s">
        <v>162</v>
      </c>
      <c r="S19" s="16"/>
      <c r="T19" s="8">
        <v>1.2</v>
      </c>
      <c r="U19" s="9">
        <v>0.1</v>
      </c>
      <c r="V19" s="9">
        <v>7.5</v>
      </c>
      <c r="W19" s="9">
        <v>35.9</v>
      </c>
    </row>
    <row r="20" spans="1:23" s="1" customFormat="1" ht="12.95" customHeight="1" x14ac:dyDescent="0.15">
      <c r="A20" s="5" t="s">
        <v>166</v>
      </c>
      <c r="B20" s="15" t="s">
        <v>167</v>
      </c>
      <c r="C20" s="15"/>
      <c r="D20" s="6" t="s">
        <v>39</v>
      </c>
      <c r="E20" s="16" t="s">
        <v>168</v>
      </c>
      <c r="F20" s="16"/>
      <c r="G20" s="6" t="s">
        <v>169</v>
      </c>
      <c r="H20" s="6" t="s">
        <v>169</v>
      </c>
      <c r="I20" s="6" t="s">
        <v>39</v>
      </c>
      <c r="J20" s="6" t="s">
        <v>39</v>
      </c>
      <c r="K20" s="6" t="s">
        <v>170</v>
      </c>
      <c r="L20" s="6" t="s">
        <v>169</v>
      </c>
      <c r="M20" s="6" t="s">
        <v>169</v>
      </c>
      <c r="N20" s="6" t="s">
        <v>171</v>
      </c>
      <c r="O20" s="7" t="s">
        <v>172</v>
      </c>
      <c r="P20" s="6" t="s">
        <v>173</v>
      </c>
      <c r="Q20" s="6" t="s">
        <v>174</v>
      </c>
      <c r="R20" s="16" t="s">
        <v>42</v>
      </c>
      <c r="S20" s="16"/>
      <c r="T20" s="8">
        <v>2.5</v>
      </c>
      <c r="U20" s="9">
        <v>0.3</v>
      </c>
      <c r="V20" s="9">
        <v>15.8</v>
      </c>
      <c r="W20" s="9">
        <v>75.2</v>
      </c>
    </row>
    <row r="21" spans="1:23" s="1" customFormat="1" ht="12.95" customHeight="1" x14ac:dyDescent="0.15">
      <c r="A21" s="5" t="s">
        <v>175</v>
      </c>
      <c r="B21" s="15" t="s">
        <v>176</v>
      </c>
      <c r="C21" s="15"/>
      <c r="D21" s="6" t="s">
        <v>177</v>
      </c>
      <c r="E21" s="16" t="s">
        <v>178</v>
      </c>
      <c r="F21" s="16"/>
      <c r="G21" s="6" t="s">
        <v>179</v>
      </c>
      <c r="H21" s="6" t="s">
        <v>180</v>
      </c>
      <c r="I21" s="6" t="s">
        <v>181</v>
      </c>
      <c r="J21" s="6" t="s">
        <v>182</v>
      </c>
      <c r="K21" s="6" t="s">
        <v>183</v>
      </c>
      <c r="L21" s="6" t="s">
        <v>184</v>
      </c>
      <c r="M21" s="6" t="s">
        <v>185</v>
      </c>
      <c r="N21" s="6" t="s">
        <v>186</v>
      </c>
      <c r="O21" s="7" t="s">
        <v>187</v>
      </c>
      <c r="P21" s="6" t="s">
        <v>188</v>
      </c>
      <c r="Q21" s="6" t="s">
        <v>3</v>
      </c>
      <c r="R21" s="16" t="s">
        <v>42</v>
      </c>
      <c r="S21" s="16"/>
      <c r="T21" s="8" t="s">
        <v>39</v>
      </c>
      <c r="U21" s="9">
        <v>13.6</v>
      </c>
      <c r="V21" s="9" t="s">
        <v>39</v>
      </c>
      <c r="W21" s="9">
        <v>123.1</v>
      </c>
    </row>
    <row r="22" spans="1:23" s="1" customFormat="1" ht="12.95" customHeight="1" x14ac:dyDescent="0.15">
      <c r="A22" s="5" t="s">
        <v>189</v>
      </c>
      <c r="B22" s="15" t="s">
        <v>190</v>
      </c>
      <c r="C22" s="15"/>
      <c r="D22" s="6" t="s">
        <v>191</v>
      </c>
      <c r="E22" s="16" t="s">
        <v>192</v>
      </c>
      <c r="F22" s="16"/>
      <c r="G22" s="6" t="s">
        <v>57</v>
      </c>
      <c r="H22" s="6" t="s">
        <v>193</v>
      </c>
      <c r="I22" s="6" t="s">
        <v>192</v>
      </c>
      <c r="J22" s="6" t="s">
        <v>194</v>
      </c>
      <c r="K22" s="6" t="s">
        <v>195</v>
      </c>
      <c r="L22" s="6" t="s">
        <v>196</v>
      </c>
      <c r="M22" s="6" t="s">
        <v>197</v>
      </c>
      <c r="N22" s="6" t="s">
        <v>10</v>
      </c>
      <c r="O22" s="7" t="s">
        <v>198</v>
      </c>
      <c r="P22" s="6" t="s">
        <v>46</v>
      </c>
      <c r="Q22" s="6" t="s">
        <v>3</v>
      </c>
      <c r="R22" s="16" t="s">
        <v>199</v>
      </c>
      <c r="S22" s="16"/>
      <c r="T22" s="8" t="s">
        <v>39</v>
      </c>
      <c r="U22" s="9">
        <v>8</v>
      </c>
      <c r="V22" s="9" t="s">
        <v>39</v>
      </c>
      <c r="W22" s="9">
        <v>72.2</v>
      </c>
    </row>
    <row r="23" spans="1:23" s="1" customFormat="1" ht="12.95" customHeight="1" x14ac:dyDescent="0.15">
      <c r="A23" s="5" t="s">
        <v>200</v>
      </c>
      <c r="B23" s="15" t="s">
        <v>130</v>
      </c>
      <c r="C23" s="15"/>
      <c r="D23" s="6" t="s">
        <v>49</v>
      </c>
      <c r="E23" s="16" t="s">
        <v>49</v>
      </c>
      <c r="F23" s="16"/>
      <c r="G23" s="6" t="s">
        <v>39</v>
      </c>
      <c r="H23" s="6" t="s">
        <v>38</v>
      </c>
      <c r="I23" s="6" t="s">
        <v>49</v>
      </c>
      <c r="J23" s="6" t="s">
        <v>39</v>
      </c>
      <c r="K23" s="6" t="s">
        <v>49</v>
      </c>
      <c r="L23" s="6" t="s">
        <v>49</v>
      </c>
      <c r="M23" s="6" t="s">
        <v>49</v>
      </c>
      <c r="N23" s="6" t="s">
        <v>49</v>
      </c>
      <c r="O23" s="7" t="s">
        <v>201</v>
      </c>
      <c r="P23" s="6" t="s">
        <v>202</v>
      </c>
      <c r="Q23" s="6" t="s">
        <v>4</v>
      </c>
      <c r="R23" s="16" t="s">
        <v>199</v>
      </c>
      <c r="S23" s="16"/>
      <c r="T23" s="8">
        <v>0.9</v>
      </c>
      <c r="U23" s="9">
        <v>0.9</v>
      </c>
      <c r="V23" s="9">
        <v>12.2</v>
      </c>
      <c r="W23" s="9">
        <v>59.9</v>
      </c>
    </row>
    <row r="24" spans="1:23" s="1" customFormat="1" ht="12.95" customHeight="1" x14ac:dyDescent="0.15">
      <c r="A24" s="5" t="s">
        <v>203</v>
      </c>
      <c r="B24" s="15" t="s">
        <v>204</v>
      </c>
      <c r="C24" s="15"/>
      <c r="D24" s="6" t="s">
        <v>205</v>
      </c>
      <c r="E24" s="16" t="s">
        <v>206</v>
      </c>
      <c r="F24" s="16"/>
      <c r="G24" s="6" t="s">
        <v>205</v>
      </c>
      <c r="H24" s="6" t="s">
        <v>205</v>
      </c>
      <c r="I24" s="6" t="s">
        <v>206</v>
      </c>
      <c r="J24" s="6" t="s">
        <v>206</v>
      </c>
      <c r="K24" s="6" t="s">
        <v>206</v>
      </c>
      <c r="L24" s="6" t="s">
        <v>206</v>
      </c>
      <c r="M24" s="6" t="s">
        <v>206</v>
      </c>
      <c r="N24" s="6" t="s">
        <v>3</v>
      </c>
      <c r="O24" s="7" t="s">
        <v>207</v>
      </c>
      <c r="P24" s="6" t="s">
        <v>206</v>
      </c>
      <c r="Q24" s="6" t="s">
        <v>208</v>
      </c>
      <c r="R24" s="16" t="s">
        <v>209</v>
      </c>
      <c r="S24" s="16"/>
      <c r="T24" s="8">
        <v>0.1</v>
      </c>
      <c r="U24" s="9" t="s">
        <v>39</v>
      </c>
      <c r="V24" s="9">
        <v>0.3</v>
      </c>
      <c r="W24" s="9">
        <v>1.5</v>
      </c>
    </row>
    <row r="25" spans="1:23" s="1" customFormat="1" ht="12.95" customHeight="1" x14ac:dyDescent="0.15">
      <c r="A25" s="5" t="s">
        <v>210</v>
      </c>
      <c r="B25" s="15" t="s">
        <v>204</v>
      </c>
      <c r="C25" s="15"/>
      <c r="D25" s="6" t="s">
        <v>39</v>
      </c>
      <c r="E25" s="16" t="s">
        <v>39</v>
      </c>
      <c r="F25" s="16"/>
      <c r="G25" s="6" t="s">
        <v>39</v>
      </c>
      <c r="H25" s="6" t="s">
        <v>211</v>
      </c>
      <c r="I25" s="6" t="s">
        <v>39</v>
      </c>
      <c r="J25" s="6" t="s">
        <v>39</v>
      </c>
      <c r="K25" s="6" t="s">
        <v>211</v>
      </c>
      <c r="L25" s="6" t="s">
        <v>39</v>
      </c>
      <c r="M25" s="6" t="s">
        <v>39</v>
      </c>
      <c r="N25" s="6" t="s">
        <v>39</v>
      </c>
      <c r="O25" s="7" t="s">
        <v>60</v>
      </c>
      <c r="P25" s="6" t="s">
        <v>212</v>
      </c>
      <c r="Q25" s="6" t="s">
        <v>213</v>
      </c>
      <c r="R25" s="16" t="s">
        <v>62</v>
      </c>
      <c r="S25" s="16"/>
      <c r="T25" s="8">
        <v>0.1</v>
      </c>
      <c r="U25" s="9">
        <v>0.1</v>
      </c>
      <c r="V25" s="9" t="s">
        <v>39</v>
      </c>
      <c r="W25" s="9">
        <v>1.3</v>
      </c>
    </row>
    <row r="26" spans="1:23" s="1" customFormat="1" ht="12.95" customHeight="1" x14ac:dyDescent="0.15">
      <c r="A26" s="5" t="s">
        <v>214</v>
      </c>
      <c r="B26" s="15" t="s">
        <v>53</v>
      </c>
      <c r="C26" s="15"/>
      <c r="D26" s="6" t="s">
        <v>215</v>
      </c>
      <c r="E26" s="16" t="s">
        <v>215</v>
      </c>
      <c r="F26" s="16"/>
      <c r="G26" s="6" t="s">
        <v>39</v>
      </c>
      <c r="H26" s="6" t="s">
        <v>39</v>
      </c>
      <c r="I26" s="6" t="s">
        <v>215</v>
      </c>
      <c r="J26" s="6" t="s">
        <v>39</v>
      </c>
      <c r="K26" s="6" t="s">
        <v>39</v>
      </c>
      <c r="L26" s="6" t="s">
        <v>215</v>
      </c>
      <c r="M26" s="6" t="s">
        <v>39</v>
      </c>
      <c r="N26" s="6" t="s">
        <v>39</v>
      </c>
      <c r="O26" s="7" t="s">
        <v>216</v>
      </c>
      <c r="P26" s="6" t="s">
        <v>217</v>
      </c>
      <c r="Q26" s="6" t="s">
        <v>125</v>
      </c>
      <c r="R26" s="16" t="s">
        <v>41</v>
      </c>
      <c r="S26" s="16"/>
      <c r="T26" s="8">
        <v>0.1</v>
      </c>
      <c r="U26" s="9" t="s">
        <v>39</v>
      </c>
      <c r="V26" s="9">
        <v>0.4</v>
      </c>
      <c r="W26" s="9">
        <v>1.8</v>
      </c>
    </row>
    <row r="27" spans="1:23" s="1" customFormat="1" ht="12.95" customHeight="1" x14ac:dyDescent="0.15">
      <c r="A27" s="5" t="s">
        <v>218</v>
      </c>
      <c r="B27" s="15" t="s">
        <v>219</v>
      </c>
      <c r="C27" s="15"/>
      <c r="D27" s="10" t="s">
        <v>39</v>
      </c>
      <c r="E27" s="18" t="s">
        <v>39</v>
      </c>
      <c r="F27" s="18"/>
      <c r="G27" s="10">
        <v>76</v>
      </c>
      <c r="H27" s="10" t="s">
        <v>39</v>
      </c>
      <c r="I27" s="10">
        <v>76</v>
      </c>
      <c r="J27" s="10" t="s">
        <v>39</v>
      </c>
      <c r="K27" s="10">
        <v>76</v>
      </c>
      <c r="L27" s="10" t="s">
        <v>39</v>
      </c>
      <c r="M27" s="10" t="s">
        <v>39</v>
      </c>
      <c r="N27" s="10" t="s">
        <v>39</v>
      </c>
      <c r="O27" s="10">
        <v>228</v>
      </c>
      <c r="P27" s="10">
        <v>22.8</v>
      </c>
      <c r="Q27" s="10">
        <v>-4.95</v>
      </c>
      <c r="R27" s="18">
        <v>82</v>
      </c>
      <c r="S27" s="18"/>
      <c r="T27" s="11">
        <v>4.53</v>
      </c>
      <c r="U27" s="11">
        <v>1.47</v>
      </c>
      <c r="V27" s="11">
        <v>0</v>
      </c>
      <c r="W27" s="11">
        <v>31.05</v>
      </c>
    </row>
    <row r="28" spans="1:23" s="1" customFormat="1" ht="12.95" customHeight="1" x14ac:dyDescent="0.15">
      <c r="A28" s="5" t="s">
        <v>220</v>
      </c>
      <c r="B28" s="15" t="s">
        <v>221</v>
      </c>
      <c r="C28" s="15"/>
      <c r="D28" s="6" t="s">
        <v>39</v>
      </c>
      <c r="E28" s="16" t="s">
        <v>39</v>
      </c>
      <c r="F28" s="16"/>
      <c r="G28" s="6" t="s">
        <v>53</v>
      </c>
      <c r="H28" s="6" t="s">
        <v>3</v>
      </c>
      <c r="I28" s="6" t="s">
        <v>39</v>
      </c>
      <c r="J28" s="6" t="s">
        <v>39</v>
      </c>
      <c r="K28" s="6" t="s">
        <v>39</v>
      </c>
      <c r="L28" s="6" t="s">
        <v>3</v>
      </c>
      <c r="M28" s="6" t="s">
        <v>53</v>
      </c>
      <c r="N28" s="6" t="s">
        <v>39</v>
      </c>
      <c r="O28" s="7" t="s">
        <v>222</v>
      </c>
      <c r="P28" s="6" t="s">
        <v>205</v>
      </c>
      <c r="Q28" s="6" t="s">
        <v>223</v>
      </c>
      <c r="R28" s="16" t="s">
        <v>44</v>
      </c>
      <c r="S28" s="16"/>
      <c r="T28" s="8" t="s">
        <v>39</v>
      </c>
      <c r="U28" s="9" t="s">
        <v>39</v>
      </c>
      <c r="V28" s="9" t="s">
        <v>39</v>
      </c>
      <c r="W28" s="9">
        <v>0.3</v>
      </c>
    </row>
    <row r="29" spans="1:23" s="1" customFormat="1" ht="26.25" customHeight="1" x14ac:dyDescent="0.15">
      <c r="A29" s="12" t="s">
        <v>250</v>
      </c>
      <c r="B29" s="18" t="s">
        <v>224</v>
      </c>
      <c r="C29" s="18"/>
      <c r="D29" s="10">
        <v>56</v>
      </c>
      <c r="E29" s="18" t="s">
        <v>39</v>
      </c>
      <c r="F29" s="18"/>
      <c r="G29" s="10" t="s">
        <v>39</v>
      </c>
      <c r="H29" s="10" t="s">
        <v>39</v>
      </c>
      <c r="I29" s="10" t="s">
        <v>39</v>
      </c>
      <c r="J29" s="10" t="s">
        <v>39</v>
      </c>
      <c r="K29" s="10" t="s">
        <v>39</v>
      </c>
      <c r="L29" s="10">
        <v>60</v>
      </c>
      <c r="M29" s="10" t="s">
        <v>39</v>
      </c>
      <c r="N29" s="10">
        <v>56</v>
      </c>
      <c r="O29" s="10">
        <v>172</v>
      </c>
      <c r="P29" s="10">
        <v>17.2</v>
      </c>
      <c r="Q29" s="10">
        <v>-0.8</v>
      </c>
      <c r="R29" s="18">
        <v>96</v>
      </c>
      <c r="S29" s="18"/>
      <c r="T29" s="11">
        <v>3.79</v>
      </c>
      <c r="U29" s="13">
        <v>4.2699999999999996</v>
      </c>
      <c r="V29" s="11">
        <v>0</v>
      </c>
      <c r="W29" s="13">
        <v>53.54</v>
      </c>
    </row>
    <row r="30" spans="1:23" s="1" customFormat="1" ht="12.95" customHeight="1" x14ac:dyDescent="0.15">
      <c r="A30" s="5" t="s">
        <v>225</v>
      </c>
      <c r="B30" s="15" t="s">
        <v>226</v>
      </c>
      <c r="C30" s="15"/>
      <c r="D30" s="6" t="s">
        <v>227</v>
      </c>
      <c r="E30" s="16" t="s">
        <v>228</v>
      </c>
      <c r="F30" s="16"/>
      <c r="G30" s="6" t="s">
        <v>229</v>
      </c>
      <c r="H30" s="6" t="s">
        <v>81</v>
      </c>
      <c r="I30" s="6" t="s">
        <v>230</v>
      </c>
      <c r="J30" s="6" t="s">
        <v>228</v>
      </c>
      <c r="K30" s="6" t="s">
        <v>231</v>
      </c>
      <c r="L30" s="6" t="s">
        <v>232</v>
      </c>
      <c r="M30" s="6" t="s">
        <v>233</v>
      </c>
      <c r="N30" s="6" t="s">
        <v>234</v>
      </c>
      <c r="O30" s="7" t="s">
        <v>235</v>
      </c>
      <c r="P30" s="6" t="s">
        <v>236</v>
      </c>
      <c r="Q30" s="6" t="s">
        <v>237</v>
      </c>
      <c r="R30" s="16" t="s">
        <v>238</v>
      </c>
      <c r="S30" s="16"/>
      <c r="T30" s="8" t="s">
        <v>39</v>
      </c>
      <c r="U30" s="9" t="s">
        <v>39</v>
      </c>
      <c r="V30" s="9">
        <v>27.1</v>
      </c>
      <c r="W30" s="9">
        <v>108.1</v>
      </c>
    </row>
    <row r="31" spans="1:23" s="1" customFormat="1" ht="12.95" customHeight="1" x14ac:dyDescent="0.15">
      <c r="A31" s="5" t="s">
        <v>239</v>
      </c>
      <c r="B31" s="15" t="s">
        <v>222</v>
      </c>
      <c r="C31" s="15"/>
      <c r="D31" s="6" t="s">
        <v>240</v>
      </c>
      <c r="E31" s="16" t="s">
        <v>241</v>
      </c>
      <c r="F31" s="16"/>
      <c r="G31" s="6" t="s">
        <v>6</v>
      </c>
      <c r="H31" s="6" t="s">
        <v>242</v>
      </c>
      <c r="I31" s="6" t="s">
        <v>243</v>
      </c>
      <c r="J31" s="6" t="s">
        <v>244</v>
      </c>
      <c r="K31" s="6" t="s">
        <v>243</v>
      </c>
      <c r="L31" s="6" t="s">
        <v>245</v>
      </c>
      <c r="M31" s="6" t="s">
        <v>246</v>
      </c>
      <c r="N31" s="6" t="s">
        <v>242</v>
      </c>
      <c r="O31" s="7" t="s">
        <v>247</v>
      </c>
      <c r="P31" s="6" t="s">
        <v>243</v>
      </c>
      <c r="Q31" s="6" t="s">
        <v>248</v>
      </c>
      <c r="R31" s="16" t="s">
        <v>121</v>
      </c>
      <c r="S31" s="16"/>
      <c r="T31" s="8" t="s">
        <v>39</v>
      </c>
      <c r="U31" s="9" t="s">
        <v>39</v>
      </c>
      <c r="V31" s="9" t="s">
        <v>39</v>
      </c>
      <c r="W31" s="9" t="s">
        <v>39</v>
      </c>
    </row>
    <row r="32" spans="1:23" s="1" customFormat="1" ht="13.7" customHeight="1" x14ac:dyDescent="0.15">
      <c r="A32" s="14" t="s">
        <v>39</v>
      </c>
      <c r="B32" s="17" t="s">
        <v>39</v>
      </c>
      <c r="C32" s="17"/>
      <c r="D32" s="14" t="s">
        <v>39</v>
      </c>
      <c r="E32" s="17" t="s">
        <v>39</v>
      </c>
      <c r="F32" s="17"/>
      <c r="G32" s="14" t="s">
        <v>39</v>
      </c>
      <c r="H32" s="14" t="s">
        <v>39</v>
      </c>
      <c r="I32" s="14" t="s">
        <v>39</v>
      </c>
      <c r="J32" s="14" t="s">
        <v>39</v>
      </c>
      <c r="K32" s="14" t="s">
        <v>39</v>
      </c>
      <c r="L32" s="14" t="s">
        <v>39</v>
      </c>
      <c r="M32" s="14" t="s">
        <v>39</v>
      </c>
      <c r="N32" s="14" t="s">
        <v>39</v>
      </c>
      <c r="O32" s="14" t="s">
        <v>39</v>
      </c>
      <c r="P32" s="14" t="s">
        <v>39</v>
      </c>
      <c r="Q32" s="14" t="s">
        <v>39</v>
      </c>
      <c r="R32" s="17" t="s">
        <v>39</v>
      </c>
      <c r="S32" s="17"/>
      <c r="T32" s="8">
        <f>SUM(T5:T31)</f>
        <v>58.120000000000005</v>
      </c>
      <c r="U32" s="8">
        <f t="shared" ref="U32:W32" si="0">SUM(U5:U31)</f>
        <v>54.64</v>
      </c>
      <c r="V32" s="8">
        <f t="shared" si="0"/>
        <v>204.60000000000002</v>
      </c>
      <c r="W32" s="8">
        <f t="shared" si="0"/>
        <v>1549.59</v>
      </c>
    </row>
  </sheetData>
  <mergeCells count="89">
    <mergeCell ref="C1:T1"/>
    <mergeCell ref="F2:R2"/>
    <mergeCell ref="B4:C4"/>
    <mergeCell ref="E4:F4"/>
    <mergeCell ref="R4:S4"/>
    <mergeCell ref="B5:C5"/>
    <mergeCell ref="E5:F5"/>
    <mergeCell ref="R5:S5"/>
    <mergeCell ref="B6:C6"/>
    <mergeCell ref="E6:F6"/>
    <mergeCell ref="R6:S6"/>
    <mergeCell ref="B7:C7"/>
    <mergeCell ref="E7:F7"/>
    <mergeCell ref="R7:S7"/>
    <mergeCell ref="B8:C8"/>
    <mergeCell ref="E8:F8"/>
    <mergeCell ref="R8:S8"/>
    <mergeCell ref="B9:C9"/>
    <mergeCell ref="E9:F9"/>
    <mergeCell ref="R9:S9"/>
    <mergeCell ref="B10:C10"/>
    <mergeCell ref="E10:F10"/>
    <mergeCell ref="R10:S10"/>
    <mergeCell ref="B11:C11"/>
    <mergeCell ref="E11:F11"/>
    <mergeCell ref="R11:S11"/>
    <mergeCell ref="B12:C12"/>
    <mergeCell ref="E12:F12"/>
    <mergeCell ref="R12:S12"/>
    <mergeCell ref="B13:C13"/>
    <mergeCell ref="E13:F13"/>
    <mergeCell ref="R13:S13"/>
    <mergeCell ref="B14:C14"/>
    <mergeCell ref="E14:F14"/>
    <mergeCell ref="R14:S14"/>
    <mergeCell ref="B15:C15"/>
    <mergeCell ref="E15:F15"/>
    <mergeCell ref="R15:S15"/>
    <mergeCell ref="B16:C16"/>
    <mergeCell ref="E16:F16"/>
    <mergeCell ref="R16:S16"/>
    <mergeCell ref="B17:C17"/>
    <mergeCell ref="E17:F17"/>
    <mergeCell ref="R17:S17"/>
    <mergeCell ref="B18:C18"/>
    <mergeCell ref="E18:F18"/>
    <mergeCell ref="R18:S18"/>
    <mergeCell ref="B19:C19"/>
    <mergeCell ref="E19:F19"/>
    <mergeCell ref="R19:S19"/>
    <mergeCell ref="B20:C20"/>
    <mergeCell ref="E20:F20"/>
    <mergeCell ref="R20:S20"/>
    <mergeCell ref="B21:C21"/>
    <mergeCell ref="E21:F21"/>
    <mergeCell ref="R21:S21"/>
    <mergeCell ref="B22:C22"/>
    <mergeCell ref="E22:F22"/>
    <mergeCell ref="R22:S22"/>
    <mergeCell ref="B23:C23"/>
    <mergeCell ref="E23:F23"/>
    <mergeCell ref="R23:S23"/>
    <mergeCell ref="B24:C24"/>
    <mergeCell ref="E24:F24"/>
    <mergeCell ref="R24:S24"/>
    <mergeCell ref="B25:C25"/>
    <mergeCell ref="E25:F25"/>
    <mergeCell ref="R25:S25"/>
    <mergeCell ref="B26:C26"/>
    <mergeCell ref="E26:F26"/>
    <mergeCell ref="R26:S26"/>
    <mergeCell ref="B27:C27"/>
    <mergeCell ref="E27:F27"/>
    <mergeCell ref="R27:S27"/>
    <mergeCell ref="B28:C28"/>
    <mergeCell ref="E28:F28"/>
    <mergeCell ref="R28:S28"/>
    <mergeCell ref="B29:C29"/>
    <mergeCell ref="E29:F29"/>
    <mergeCell ref="R29:S29"/>
    <mergeCell ref="B30:C30"/>
    <mergeCell ref="E30:F30"/>
    <mergeCell ref="R30:S30"/>
    <mergeCell ref="B31:C31"/>
    <mergeCell ref="E31:F31"/>
    <mergeCell ref="R31:S31"/>
    <mergeCell ref="B32:C32"/>
    <mergeCell ref="E32:F32"/>
    <mergeCell ref="R32:S32"/>
  </mergeCells>
  <pageMargins left="0.39" right="0.39" top="0.39" bottom="0.39" header="0" footer="0"/>
  <pageSetup paperSize="9" scale="99" orientation="landscape" horizontalDpi="300" verticalDpi="300" r:id="rId1"/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User</cp:lastModifiedBy>
  <cp:lastPrinted>2022-12-12T11:06:10Z</cp:lastPrinted>
  <dcterms:created xsi:type="dcterms:W3CDTF">2009-06-17T07:33:19Z</dcterms:created>
  <dcterms:modified xsi:type="dcterms:W3CDTF">2023-01-12T12:02:27Z</dcterms:modified>
</cp:coreProperties>
</file>